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1790" activeTab="0"/>
  </bookViews>
  <sheets>
    <sheet name="Sheet2" sheetId="1" r:id="rId1"/>
    <sheet name="Sheet3" sheetId="2" r:id="rId2"/>
  </sheets>
  <definedNames>
    <definedName name="_Hlk489043848" localSheetId="0">'Sheet2'!$A$10</definedName>
    <definedName name="_Hlk489044462" localSheetId="0">'Sheet2'!#REF!</definedName>
    <definedName name="_Hlk489044808" localSheetId="0">'Sheet2'!#REF!</definedName>
    <definedName name="_Hlk489045410" localSheetId="0">'Sheet2'!#REF!</definedName>
    <definedName name="_Hlk489047234" localSheetId="0">'Sheet2'!#REF!</definedName>
  </definedNames>
  <calcPr fullCalcOnLoad="1"/>
</workbook>
</file>

<file path=xl/sharedStrings.xml><?xml version="1.0" encoding="utf-8"?>
<sst xmlns="http://schemas.openxmlformats.org/spreadsheetml/2006/main" count="74" uniqueCount="74">
  <si>
    <t>附件：</t>
  </si>
  <si>
    <t>中国卒中急救地图医院救治能力考评表(2018)</t>
  </si>
  <si>
    <t>被评审医院名称：</t>
  </si>
  <si>
    <t>评审医院名称：</t>
  </si>
  <si>
    <t>评审人：</t>
  </si>
  <si>
    <t>评价项目</t>
  </si>
  <si>
    <t>评价要素</t>
  </si>
  <si>
    <t>评分标准</t>
  </si>
  <si>
    <t>分值</t>
  </si>
  <si>
    <t>得分</t>
  </si>
  <si>
    <t>一、院前急救（15）</t>
  </si>
  <si>
    <t>是否注册并使用国家脑防委统一的中国卒中急救地图App（或其他可对接软件）</t>
  </si>
  <si>
    <t>所有急救人员均注册得1分，积极使用1分</t>
  </si>
  <si>
    <t>120出车平均反应时间（接到呼救电话到120车离开医院发车的时间）</t>
  </si>
  <si>
    <t xml:space="preserve"> ≤5分钟得3分；6-10分钟得2分； ≥11分钟不得分 </t>
  </si>
  <si>
    <t>120识别脑卒中准确率（送达并确诊的急性脑卒中数量/所有送达急诊怀疑卒中的总数）</t>
  </si>
  <si>
    <r>
      <t>≥</t>
    </r>
    <r>
      <rPr>
        <sz val="11"/>
        <color indexed="8"/>
        <rFont val="宋体"/>
        <family val="0"/>
      </rPr>
      <t>5</t>
    </r>
    <r>
      <rPr>
        <sz val="11"/>
        <color indexed="8"/>
        <rFont val="仿宋"/>
        <family val="3"/>
      </rPr>
      <t>0%得2分；30%</t>
    </r>
    <r>
      <rPr>
        <sz val="11"/>
        <color indexed="8"/>
        <rFont val="宋体"/>
        <family val="0"/>
      </rPr>
      <t>-50</t>
    </r>
    <r>
      <rPr>
        <sz val="11"/>
        <color indexed="8"/>
        <rFont val="仿宋"/>
        <family val="3"/>
      </rPr>
      <t>%得1分；≤29%不得分</t>
    </r>
  </si>
  <si>
    <t>卒中急救地图120使用率（120使用卒中地图转送的急性脑卒中病人次/120转送所有急性脑卒中病人总数）</t>
  </si>
  <si>
    <t>≥50%得3分；40%-49%得2.5分；30%-39%得2分；20%-29%得1.5分；10%-19%得1分；≤9%得0.5分</t>
  </si>
  <si>
    <t>缺血性脑卒中病人4.5小时内送达率（发病4.5小时内缺血性脑卒中患者送达数量/发病24小时内急性缺血性脑卒中患者就诊总数）</t>
  </si>
  <si>
    <t>≥60%得5分；50%-59%得4分；40%-49%得3分；30%-39%得2分；20%-29%得1分；≤19%不得分</t>
  </si>
  <si>
    <t>二、120与急诊绿道的衔接（5）</t>
  </si>
  <si>
    <t xml:space="preserve">急诊设置专用接诊电话，保证24h畅通（不定期抽查） </t>
  </si>
  <si>
    <t>有专用电话得1分；专人排班接听得1分。漏接1次扣1分，扣完为止。</t>
  </si>
  <si>
    <t>使用全国统一的卒中急救地图App（或其他可对接软件），并保证120急救和急诊绿道信息的无缝连接，并必须保证24小时随时有人即刻答复。（不定期抽查）</t>
  </si>
  <si>
    <t>注册并使用与120对接的急救地图软件得1分，24小时专人接听得1分。漏接1次扣1分，扣完为止。</t>
  </si>
  <si>
    <t>三、院内绿道情况（25）</t>
  </si>
  <si>
    <t xml:space="preserve">绿道启动率（绿道启动次数/急性脑卒中病人总数） </t>
  </si>
  <si>
    <t>≥50%得2分；40%-49%得1.5分；30%-39%得1分；20%-29%得0.5分；≤19%不得分</t>
  </si>
  <si>
    <t>患者到达急诊至医师接诊中位数时间</t>
  </si>
  <si>
    <t xml:space="preserve">≤4分钟得3分；5-9分钟得2分；≥10分钟不得分 </t>
  </si>
  <si>
    <t>患者采血至出具实验室检查（血常规+凝血+血糖+肾功电解质）报告中位数时间；</t>
  </si>
  <si>
    <t xml:space="preserve">≤44分钟得3分；45-49分钟得2分；≥50分钟不得分 </t>
  </si>
  <si>
    <t>溶栓谈话至溶栓签字中位数时间</t>
  </si>
  <si>
    <t xml:space="preserve">≤5分钟以内的3分；5-10分钟得2分；≥10分钟不得分  </t>
  </si>
  <si>
    <t>发病到静脉溶栓给药中位数时间OTT</t>
  </si>
  <si>
    <t xml:space="preserve">≤3.5小时得3分；3.5-4.5小时得2分；4.5-6小时得2分；≥6小时不得分  </t>
  </si>
  <si>
    <t>到院后至静脉溶栓中位数时间 DNT</t>
  </si>
  <si>
    <t xml:space="preserve">≤29分钟得5分；30-39分钟得4分；40-49分钟得3分；50-59分钟得2分；60-69分钟得1分；≥70分钟不得分  </t>
  </si>
  <si>
    <t>到院后至血管内介入治疗穿刺中位数时间</t>
  </si>
  <si>
    <t xml:space="preserve">＜59分钟以内的3分；60-89分钟得2分；90-119分钟得1分；≥120分钟不得分  </t>
  </si>
  <si>
    <t>需要桥接治疗的患者，因各种原因在静脉溶栓结束后不能实施血管内治疗的，快速转出的能力。（在到院40分钟内转出至能开展血管内介入治疗医院的患者数量/所有需要转到上级医院开展血管内介入治疗的患者总数。）</t>
  </si>
  <si>
    <t xml:space="preserve"> ≤39分钟得3分；40-49分得2分； 50-59分得1分；≥60分钟不得分</t>
  </si>
  <si>
    <t>四、急性脑卒中救治能力（30）</t>
  </si>
  <si>
    <t>溶栓例数</t>
  </si>
  <si>
    <t>每年溶栓总例数≥110例得10分；100-109例得9分；90-99例得8分；80-89例得7分；70-79例得6分；60-69例得5分；50-59例得4分；40-49例得3分；30-39例得2分；20-29例得1分；≤19不得分。</t>
  </si>
  <si>
    <t>缺血性卒中患者无手术禁忌症接受静脉溶栓患者的比例（（溶栓例数/适合溶栓病人总数））</t>
  </si>
  <si>
    <t xml:space="preserve">≥70%得5分；60%-69%得4分；50%-59%得3分；40%-49%得2分；30%-39%得1分；≤29%不得分
</t>
  </si>
  <si>
    <t>取栓例数</t>
  </si>
  <si>
    <t>每年取栓总例数≥100例得10分；90-99例得9分；80-89例得8分；70-79例得7分；60-69例得6分；50-59例得5分；40-49例得4分；30-39例得3分；20-29例得2分；≤19%得1分。</t>
  </si>
  <si>
    <t>缺血性卒中患者无血管内介入治疗禁忌症接受血管内介入治疗患者的比例（血管再通患者例数/适合血管内介入治疗总数）</t>
  </si>
  <si>
    <t xml:space="preserve">≥60%得5分；50%-59%得4分；40%-49%得3分；30%-39%得2分；20%-29%得1分；≤19%不得分
</t>
  </si>
  <si>
    <t>五、地图宣传情况（10）</t>
  </si>
  <si>
    <t>微信公共号关于卒中急救地图的宣传 （微信的推送数量及浏览量）</t>
  </si>
  <si>
    <t>浏览量超过1000人的微信推送5次以上得2分，3次得1分，否则不得分</t>
  </si>
  <si>
    <t>新闻媒体宣传情况（电视/报纸/公交/地铁/出租车等处宣传）</t>
  </si>
  <si>
    <t>有详细的宣传记录、合同，宣传样式多样得2分，宣传不足适当扣分</t>
  </si>
  <si>
    <t>大众义诊宣传情况</t>
  </si>
  <si>
    <t>有详细记录资料，且宣传次数≥3次/年得2分；1-2次/年得1分</t>
  </si>
  <si>
    <t>创建卒中急救卡的患者例数（中国卒中急救地图App后台显示为准）</t>
  </si>
  <si>
    <t>300-399得2分；200-299得1.5分；100-199得1分；10-99得0.5分</t>
  </si>
  <si>
    <t>公众使用卒中地图呼叫率（通过卒中急救地图微信端呼救120或直接来院患者数/急性脑卒中来医院数据）</t>
  </si>
  <si>
    <t>≥30%得2分；20%-29%得1.5分；10%-19%得1分；≤90%得0.5分</t>
  </si>
  <si>
    <t>六、质控情况（10）</t>
  </si>
  <si>
    <t>120急救及相关急诊绿道人员等培训记录</t>
  </si>
  <si>
    <t>有详细的培训记录和相关材料，培训工作1次/人/1月得5分；1次/人/2月得3分；1次/人/3月得1分；酌情打分。</t>
  </si>
  <si>
    <t>质控会议相关材料</t>
  </si>
  <si>
    <t>有详细的培训记录和相关材料，培训工作12次/年得5分，少1次扣1分，扣完为止</t>
  </si>
  <si>
    <t>七、数据上报（5）</t>
  </si>
  <si>
    <t xml:space="preserve">详细记录登记急诊抢救关键点，并每天上报急性脑卒中所有病人数据 </t>
  </si>
  <si>
    <t>每天上报数据且完整得5分；缺1天扣1分；超过3天不报不得分。</t>
  </si>
  <si>
    <t>合计</t>
  </si>
  <si>
    <t>注：本表用于已通过审核区域地图医院质控考核，管理医院需要大于70分，参与医院需要大于40分。40分以下责令限期整改，3月后复评。如复评仍未达标，当年取消地图医院资质。</t>
  </si>
  <si>
    <t>参与医院资质需由区域地图管理医院根据实际情况评审并负责，如出现虚假评审等情况，将与高级卒中中心现场考评结果挂钩。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</si>
</sst>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8"/>
      <name val="仿宋"/>
      <family val="3"/>
    </font>
    <font>
      <sz val="20"/>
      <color indexed="8"/>
      <name val="黑体"/>
      <family val="3"/>
    </font>
    <font>
      <b/>
      <sz val="16"/>
      <color indexed="8"/>
      <name val="华文中宋"/>
      <family val="0"/>
    </font>
    <font>
      <sz val="16"/>
      <color indexed="8"/>
      <name val="华文中宋"/>
      <family val="0"/>
    </font>
    <font>
      <b/>
      <sz val="11"/>
      <color indexed="8"/>
      <name val="仿宋"/>
      <family val="3"/>
    </font>
    <font>
      <b/>
      <sz val="14"/>
      <color indexed="10"/>
      <name val="仿宋"/>
      <family val="3"/>
    </font>
    <font>
      <sz val="11"/>
      <color indexed="9"/>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sz val="11"/>
      <color indexed="17"/>
      <name val="宋体"/>
      <family val="0"/>
    </font>
    <font>
      <b/>
      <sz val="11"/>
      <color indexed="62"/>
      <name val="宋体"/>
      <family val="0"/>
    </font>
    <font>
      <sz val="18"/>
      <color indexed="62"/>
      <name val="宋体"/>
      <family val="0"/>
    </font>
    <font>
      <u val="single"/>
      <sz val="11"/>
      <color indexed="12"/>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20"/>
      <color theme="1"/>
      <name val="黑体"/>
      <family val="3"/>
    </font>
    <font>
      <b/>
      <sz val="16"/>
      <color theme="1"/>
      <name val="华文中宋"/>
      <family val="0"/>
    </font>
    <font>
      <sz val="16"/>
      <color theme="1"/>
      <name val="华文中宋"/>
      <family val="0"/>
    </font>
    <font>
      <b/>
      <sz val="11"/>
      <color theme="1"/>
      <name val="仿宋"/>
      <family val="3"/>
    </font>
    <font>
      <b/>
      <sz val="14"/>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color indexed="63"/>
      </left>
      <right>
        <color indexed="63"/>
      </right>
      <top style="medium"/>
      <bottom style="medium"/>
    </border>
    <border>
      <left>
        <color indexed="63"/>
      </left>
      <right>
        <color indexed="63"/>
      </right>
      <top>
        <color indexed="63"/>
      </top>
      <bottom style="medium"/>
    </border>
    <border>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xf>
    <xf numFmtId="0" fontId="45" fillId="0" borderId="0" xfId="0" applyFont="1" applyAlignment="1">
      <alignment/>
    </xf>
    <xf numFmtId="0" fontId="0" fillId="0" borderId="0" xfId="0" applyAlignment="1">
      <alignment horizontal="center"/>
    </xf>
    <xf numFmtId="0" fontId="46" fillId="0" borderId="0" xfId="0" applyFont="1" applyAlignment="1">
      <alignment/>
    </xf>
    <xf numFmtId="0" fontId="47"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left" vertical="center" wrapText="1"/>
    </xf>
    <xf numFmtId="0" fontId="49" fillId="0" borderId="10" xfId="0" applyFont="1" applyBorder="1" applyAlignment="1">
      <alignment/>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2" xfId="0" applyFont="1" applyBorder="1" applyAlignment="1">
      <alignment vertical="center" wrapText="1"/>
    </xf>
    <xf numFmtId="0" fontId="45" fillId="0" borderId="13" xfId="0" applyFont="1" applyBorder="1" applyAlignment="1">
      <alignment vertical="center" wrapText="1"/>
    </xf>
    <xf numFmtId="0" fontId="45" fillId="0" borderId="15" xfId="0" applyFont="1" applyBorder="1" applyAlignment="1">
      <alignment horizontal="center" vertical="center" wrapText="1"/>
    </xf>
    <xf numFmtId="0" fontId="45" fillId="0" borderId="10" xfId="0" applyFont="1" applyBorder="1" applyAlignment="1">
      <alignment vertical="center" wrapText="1"/>
    </xf>
    <xf numFmtId="0" fontId="0" fillId="0" borderId="10" xfId="0" applyBorder="1" applyAlignment="1">
      <alignment/>
    </xf>
    <xf numFmtId="0" fontId="50" fillId="0" borderId="16" xfId="0" applyFont="1" applyBorder="1" applyAlignment="1">
      <alignment horizontal="left" vertical="center" wrapText="1"/>
    </xf>
    <xf numFmtId="0" fontId="50" fillId="0" borderId="13"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H6" sqref="H6"/>
    </sheetView>
  </sheetViews>
  <sheetFormatPr defaultColWidth="9.00390625" defaultRowHeight="15"/>
  <cols>
    <col min="1" max="1" width="14.140625" style="0" customWidth="1"/>
    <col min="2" max="2" width="51.57421875" style="0" customWidth="1"/>
    <col min="3" max="3" width="9.8515625" style="0" customWidth="1"/>
    <col min="4" max="4" width="31.28125" style="0" customWidth="1"/>
    <col min="5" max="5" width="10.00390625" style="2" customWidth="1"/>
    <col min="6" max="6" width="12.28125" style="0" customWidth="1"/>
  </cols>
  <sheetData>
    <row r="1" ht="27.75" customHeight="1">
      <c r="A1" s="3" t="s">
        <v>0</v>
      </c>
    </row>
    <row r="2" spans="1:6" ht="20.25" customHeight="1">
      <c r="A2" s="4" t="s">
        <v>1</v>
      </c>
      <c r="B2" s="5"/>
      <c r="C2" s="5"/>
      <c r="D2" s="5"/>
      <c r="E2" s="5"/>
      <c r="F2" s="5"/>
    </row>
    <row r="3" spans="1:6" s="1" customFormat="1" ht="33.75" customHeight="1">
      <c r="A3" s="6" t="s">
        <v>2</v>
      </c>
      <c r="B3" s="7"/>
      <c r="C3" s="8" t="s">
        <v>3</v>
      </c>
      <c r="D3" s="8"/>
      <c r="E3" s="8" t="s">
        <v>4</v>
      </c>
      <c r="F3" s="8"/>
    </row>
    <row r="4" spans="1:6" s="1" customFormat="1" ht="14.25">
      <c r="A4" s="9" t="s">
        <v>5</v>
      </c>
      <c r="B4" s="9" t="s">
        <v>6</v>
      </c>
      <c r="C4" s="9" t="s">
        <v>7</v>
      </c>
      <c r="D4" s="9"/>
      <c r="E4" s="9" t="s">
        <v>8</v>
      </c>
      <c r="F4" s="9" t="s">
        <v>9</v>
      </c>
    </row>
    <row r="5" spans="1:6" s="1" customFormat="1" ht="30" customHeight="1">
      <c r="A5" s="10" t="s">
        <v>10</v>
      </c>
      <c r="B5" s="11" t="s">
        <v>11</v>
      </c>
      <c r="C5" s="12" t="s">
        <v>12</v>
      </c>
      <c r="D5" s="13"/>
      <c r="E5" s="14">
        <v>2</v>
      </c>
      <c r="F5" s="11"/>
    </row>
    <row r="6" spans="1:6" s="1" customFormat="1" ht="29.25" customHeight="1">
      <c r="A6" s="15"/>
      <c r="B6" s="11" t="s">
        <v>13</v>
      </c>
      <c r="C6" s="16" t="s">
        <v>14</v>
      </c>
      <c r="D6" s="17"/>
      <c r="E6" s="14">
        <v>3</v>
      </c>
      <c r="F6" s="11"/>
    </row>
    <row r="7" spans="1:6" s="1" customFormat="1" ht="36" customHeight="1">
      <c r="A7" s="15"/>
      <c r="B7" s="11" t="s">
        <v>15</v>
      </c>
      <c r="C7" s="16" t="s">
        <v>16</v>
      </c>
      <c r="D7" s="17"/>
      <c r="E7" s="14">
        <v>2</v>
      </c>
      <c r="F7" s="11"/>
    </row>
    <row r="8" spans="1:6" s="1" customFormat="1" ht="51" customHeight="1">
      <c r="A8" s="15"/>
      <c r="B8" s="11" t="s">
        <v>17</v>
      </c>
      <c r="C8" s="16" t="s">
        <v>18</v>
      </c>
      <c r="D8" s="17"/>
      <c r="E8" s="14">
        <v>3</v>
      </c>
      <c r="F8" s="11"/>
    </row>
    <row r="9" spans="1:6" s="1" customFormat="1" ht="51.75" customHeight="1">
      <c r="A9" s="18"/>
      <c r="B9" s="11" t="s">
        <v>19</v>
      </c>
      <c r="C9" s="16" t="s">
        <v>20</v>
      </c>
      <c r="D9" s="17"/>
      <c r="E9" s="14">
        <v>5</v>
      </c>
      <c r="F9" s="11"/>
    </row>
    <row r="10" spans="1:6" s="1" customFormat="1" ht="28.5" customHeight="1">
      <c r="A10" s="10" t="s">
        <v>21</v>
      </c>
      <c r="B10" s="11" t="s">
        <v>22</v>
      </c>
      <c r="C10" s="16" t="s">
        <v>23</v>
      </c>
      <c r="D10" s="17"/>
      <c r="E10" s="14">
        <v>2</v>
      </c>
      <c r="F10" s="11"/>
    </row>
    <row r="11" spans="1:6" s="1" customFormat="1" ht="45.75" customHeight="1">
      <c r="A11" s="15"/>
      <c r="B11" s="11" t="s">
        <v>24</v>
      </c>
      <c r="C11" s="16" t="s">
        <v>25</v>
      </c>
      <c r="D11" s="17"/>
      <c r="E11" s="14">
        <v>3</v>
      </c>
      <c r="F11" s="11"/>
    </row>
    <row r="12" spans="1:6" s="1" customFormat="1" ht="39" customHeight="1">
      <c r="A12" s="10" t="s">
        <v>26</v>
      </c>
      <c r="B12" s="11" t="s">
        <v>27</v>
      </c>
      <c r="C12" s="16" t="s">
        <v>28</v>
      </c>
      <c r="D12" s="17"/>
      <c r="E12" s="14">
        <v>2</v>
      </c>
      <c r="F12" s="11"/>
    </row>
    <row r="13" spans="1:6" s="1" customFormat="1" ht="35.25" customHeight="1">
      <c r="A13" s="15"/>
      <c r="B13" s="11" t="s">
        <v>29</v>
      </c>
      <c r="C13" s="16" t="s">
        <v>30</v>
      </c>
      <c r="D13" s="17"/>
      <c r="E13" s="14">
        <v>3</v>
      </c>
      <c r="F13" s="11"/>
    </row>
    <row r="14" spans="1:6" s="1" customFormat="1" ht="33" customHeight="1">
      <c r="A14" s="15"/>
      <c r="B14" s="11" t="s">
        <v>31</v>
      </c>
      <c r="C14" s="16" t="s">
        <v>32</v>
      </c>
      <c r="D14" s="17"/>
      <c r="E14" s="14">
        <v>3</v>
      </c>
      <c r="F14" s="11"/>
    </row>
    <row r="15" spans="1:6" s="1" customFormat="1" ht="31.5" customHeight="1">
      <c r="A15" s="15"/>
      <c r="B15" s="11" t="s">
        <v>33</v>
      </c>
      <c r="C15" s="19" t="s">
        <v>34</v>
      </c>
      <c r="D15" s="19"/>
      <c r="E15" s="14">
        <v>3</v>
      </c>
      <c r="F15" s="11"/>
    </row>
    <row r="16" spans="1:6" s="1" customFormat="1" ht="33" customHeight="1">
      <c r="A16" s="15"/>
      <c r="B16" s="11" t="s">
        <v>35</v>
      </c>
      <c r="C16" s="19" t="s">
        <v>36</v>
      </c>
      <c r="D16" s="19"/>
      <c r="E16" s="14">
        <v>3</v>
      </c>
      <c r="F16" s="11"/>
    </row>
    <row r="17" spans="1:6" s="1" customFormat="1" ht="54" customHeight="1">
      <c r="A17" s="15"/>
      <c r="B17" s="11" t="s">
        <v>37</v>
      </c>
      <c r="C17" s="19" t="s">
        <v>38</v>
      </c>
      <c r="D17" s="19"/>
      <c r="E17" s="14">
        <v>5</v>
      </c>
      <c r="F17" s="11"/>
    </row>
    <row r="18" spans="1:6" s="1" customFormat="1" ht="31.5" customHeight="1">
      <c r="A18" s="15"/>
      <c r="B18" s="11" t="s">
        <v>39</v>
      </c>
      <c r="C18" s="19" t="s">
        <v>40</v>
      </c>
      <c r="D18" s="19"/>
      <c r="E18" s="14">
        <v>3</v>
      </c>
      <c r="F18" s="11"/>
    </row>
    <row r="19" spans="1:6" s="1" customFormat="1" ht="82.5" customHeight="1">
      <c r="A19" s="18"/>
      <c r="B19" s="11" t="s">
        <v>41</v>
      </c>
      <c r="C19" s="16" t="s">
        <v>42</v>
      </c>
      <c r="D19" s="17"/>
      <c r="E19" s="14">
        <v>3</v>
      </c>
      <c r="F19" s="11"/>
    </row>
    <row r="20" spans="1:6" s="1" customFormat="1" ht="87" customHeight="1">
      <c r="A20" s="10" t="s">
        <v>43</v>
      </c>
      <c r="B20" s="11" t="s">
        <v>44</v>
      </c>
      <c r="C20" s="16" t="s">
        <v>45</v>
      </c>
      <c r="D20" s="17"/>
      <c r="E20" s="14">
        <v>10</v>
      </c>
      <c r="F20" s="11"/>
    </row>
    <row r="21" spans="1:6" s="1" customFormat="1" ht="51" customHeight="1">
      <c r="A21" s="15"/>
      <c r="B21" s="11" t="s">
        <v>46</v>
      </c>
      <c r="C21" s="16" t="s">
        <v>47</v>
      </c>
      <c r="D21" s="17"/>
      <c r="E21" s="14">
        <v>5</v>
      </c>
      <c r="F21" s="11"/>
    </row>
    <row r="22" spans="1:6" s="1" customFormat="1" ht="69" customHeight="1">
      <c r="A22" s="15"/>
      <c r="B22" s="11" t="s">
        <v>48</v>
      </c>
      <c r="C22" s="16" t="s">
        <v>49</v>
      </c>
      <c r="D22" s="17"/>
      <c r="E22" s="14">
        <v>10</v>
      </c>
      <c r="F22" s="11"/>
    </row>
    <row r="23" spans="1:6" s="1" customFormat="1" ht="44.25" customHeight="1">
      <c r="A23" s="18"/>
      <c r="B23" s="11" t="s">
        <v>50</v>
      </c>
      <c r="C23" s="16" t="s">
        <v>51</v>
      </c>
      <c r="D23" s="17"/>
      <c r="E23" s="14">
        <v>5</v>
      </c>
      <c r="F23" s="11"/>
    </row>
    <row r="24" spans="1:6" s="1" customFormat="1" ht="30" customHeight="1">
      <c r="A24" s="10" t="s">
        <v>52</v>
      </c>
      <c r="B24" s="11" t="s">
        <v>53</v>
      </c>
      <c r="C24" s="16" t="s">
        <v>54</v>
      </c>
      <c r="D24" s="17"/>
      <c r="E24" s="14">
        <v>2</v>
      </c>
      <c r="F24" s="11"/>
    </row>
    <row r="25" spans="1:6" s="1" customFormat="1" ht="29.25" customHeight="1">
      <c r="A25" s="15"/>
      <c r="B25" s="11" t="s">
        <v>55</v>
      </c>
      <c r="C25" s="16" t="s">
        <v>56</v>
      </c>
      <c r="D25" s="17"/>
      <c r="E25" s="14">
        <v>2</v>
      </c>
      <c r="F25" s="11"/>
    </row>
    <row r="26" spans="1:6" s="1" customFormat="1" ht="34.5" customHeight="1">
      <c r="A26" s="15"/>
      <c r="B26" s="11" t="s">
        <v>57</v>
      </c>
      <c r="C26" s="16" t="s">
        <v>58</v>
      </c>
      <c r="D26" s="17"/>
      <c r="E26" s="14">
        <v>2</v>
      </c>
      <c r="F26" s="11"/>
    </row>
    <row r="27" spans="1:6" s="1" customFormat="1" ht="46.5" customHeight="1">
      <c r="A27" s="15"/>
      <c r="B27" s="11" t="s">
        <v>59</v>
      </c>
      <c r="C27" s="16" t="s">
        <v>60</v>
      </c>
      <c r="D27" s="17"/>
      <c r="E27" s="14">
        <v>2</v>
      </c>
      <c r="F27" s="11"/>
    </row>
    <row r="28" spans="1:6" s="1" customFormat="1" ht="51" customHeight="1">
      <c r="A28" s="18"/>
      <c r="B28" s="11" t="s">
        <v>61</v>
      </c>
      <c r="C28" s="16" t="s">
        <v>62</v>
      </c>
      <c r="D28" s="17"/>
      <c r="E28" s="14">
        <v>2</v>
      </c>
      <c r="F28" s="11"/>
    </row>
    <row r="29" spans="1:6" s="1" customFormat="1" ht="57.75" customHeight="1">
      <c r="A29" s="10" t="s">
        <v>63</v>
      </c>
      <c r="B29" s="11" t="s">
        <v>64</v>
      </c>
      <c r="C29" s="16" t="s">
        <v>65</v>
      </c>
      <c r="D29" s="17"/>
      <c r="E29" s="14">
        <v>5</v>
      </c>
      <c r="F29" s="11"/>
    </row>
    <row r="30" spans="1:6" s="1" customFormat="1" ht="46.5" customHeight="1">
      <c r="A30" s="18"/>
      <c r="B30" s="11" t="s">
        <v>66</v>
      </c>
      <c r="C30" s="16" t="s">
        <v>67</v>
      </c>
      <c r="D30" s="17"/>
      <c r="E30" s="14">
        <v>5</v>
      </c>
      <c r="F30" s="11"/>
    </row>
    <row r="31" spans="1:6" s="1" customFormat="1" ht="40.5" customHeight="1">
      <c r="A31" s="18" t="s">
        <v>68</v>
      </c>
      <c r="B31" s="11" t="s">
        <v>69</v>
      </c>
      <c r="C31" s="16" t="s">
        <v>70</v>
      </c>
      <c r="D31" s="17"/>
      <c r="E31" s="14">
        <v>5</v>
      </c>
      <c r="F31" s="11"/>
    </row>
    <row r="32" spans="1:6" s="1" customFormat="1" ht="24.75" customHeight="1">
      <c r="A32" s="14" t="s">
        <v>71</v>
      </c>
      <c r="B32" s="14"/>
      <c r="C32" s="19"/>
      <c r="D32" s="19"/>
      <c r="E32" s="14">
        <f>SUM(E5:E31)</f>
        <v>100</v>
      </c>
      <c r="F32" s="14"/>
    </row>
    <row r="33" spans="1:6" ht="42" customHeight="1">
      <c r="A33" s="20"/>
      <c r="B33" s="21" t="s">
        <v>72</v>
      </c>
      <c r="C33" s="21"/>
      <c r="D33" s="21"/>
      <c r="E33" s="21"/>
      <c r="F33" s="22"/>
    </row>
    <row r="34" spans="1:6" ht="42" customHeight="1">
      <c r="A34" s="20"/>
      <c r="B34" s="23" t="s">
        <v>73</v>
      </c>
      <c r="C34" s="23"/>
      <c r="D34" s="23"/>
      <c r="E34" s="23"/>
      <c r="F34" s="24"/>
    </row>
  </sheetData>
  <sheetProtection/>
  <mergeCells count="38">
    <mergeCell ref="A2:F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B33:F33"/>
    <mergeCell ref="B34:F34"/>
    <mergeCell ref="A5:A9"/>
    <mergeCell ref="A10:A11"/>
    <mergeCell ref="A12:A19"/>
    <mergeCell ref="A20:A23"/>
    <mergeCell ref="A24:A28"/>
    <mergeCell ref="A29:A30"/>
  </mergeCells>
  <printOptions/>
  <pageMargins left="0.699305555555556" right="0.699305555555556"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dongd</dc:creator>
  <cp:keywords/>
  <dc:description/>
  <cp:lastModifiedBy>gw</cp:lastModifiedBy>
  <cp:lastPrinted>2018-11-28T12:33:27Z</cp:lastPrinted>
  <dcterms:created xsi:type="dcterms:W3CDTF">2006-09-16T00:00:00Z</dcterms:created>
  <dcterms:modified xsi:type="dcterms:W3CDTF">2021-02-26T08:14:36Z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